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39A2470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'39A24702'!$A$1:$I$58</definedName>
    <definedName name="Print_Area_MI" localSheetId="0">'39A24702'!$A$1:$E$63</definedName>
  </definedNames>
  <calcPr fullCalcOnLoad="1"/>
</workbook>
</file>

<file path=xl/sharedStrings.xml><?xml version="1.0" encoding="utf-8"?>
<sst xmlns="http://schemas.openxmlformats.org/spreadsheetml/2006/main" count="164" uniqueCount="72">
  <si>
    <t xml:space="preserve"> </t>
  </si>
  <si>
    <t xml:space="preserve">  Head of Development</t>
  </si>
  <si>
    <t xml:space="preserve">          1</t>
  </si>
  <si>
    <t>Central Government</t>
  </si>
  <si>
    <t xml:space="preserve"> 1.Agriculture and allied </t>
  </si>
  <si>
    <t xml:space="preserve">    activities</t>
  </si>
  <si>
    <t xml:space="preserve"> 2.Rural development</t>
  </si>
  <si>
    <t xml:space="preserve"> 3.Special area programmes</t>
  </si>
  <si>
    <t>-</t>
  </si>
  <si>
    <t xml:space="preserve"> 4.Irrigation and flood </t>
  </si>
  <si>
    <t xml:space="preserve">    control</t>
  </si>
  <si>
    <t xml:space="preserve"> 5.Energy</t>
  </si>
  <si>
    <t xml:space="preserve"> 6.Industry and minerals</t>
  </si>
  <si>
    <t xml:space="preserve"> 7.Transport </t>
  </si>
  <si>
    <t xml:space="preserve"> 8.Communications,information</t>
  </si>
  <si>
    <t xml:space="preserve">    and broadcasting</t>
  </si>
  <si>
    <t xml:space="preserve"> 9.Science,technology and </t>
  </si>
  <si>
    <t xml:space="preserve">    environment</t>
  </si>
  <si>
    <t>10.Social services</t>
  </si>
  <si>
    <t>11.Others</t>
  </si>
  <si>
    <t>States and Union Territories</t>
  </si>
  <si>
    <t xml:space="preserve"> 9.Science,technology and</t>
  </si>
  <si>
    <t>Grand Total</t>
  </si>
  <si>
    <t xml:space="preserve"> Outlay</t>
  </si>
  <si>
    <t>3</t>
  </si>
  <si>
    <t>4</t>
  </si>
  <si>
    <t>Table 39.1-PLAN OUTLAY/EXPENDITURE FOR PUBLIC SECTOR</t>
  </si>
  <si>
    <t>FIVE YEAR PLANS</t>
  </si>
  <si>
    <t xml:space="preserve">   Prices</t>
  </si>
  <si>
    <t xml:space="preserve">                                                                         Source : Planning Commission.</t>
  </si>
  <si>
    <t>Annual Plan</t>
  </si>
  <si>
    <t>Outlay</t>
  </si>
  <si>
    <t>Tenth Plan</t>
  </si>
  <si>
    <t xml:space="preserve">    (2002-07)</t>
  </si>
  <si>
    <t>At 2001-02</t>
  </si>
  <si>
    <t>(2004-05)</t>
  </si>
  <si>
    <t>5</t>
  </si>
  <si>
    <t>(2005-06)</t>
  </si>
  <si>
    <t>(Rs. Ten million)</t>
  </si>
  <si>
    <t>(2006-07)</t>
  </si>
  <si>
    <t>2</t>
  </si>
  <si>
    <t>16875</t>
  </si>
  <si>
    <t>30458</t>
  </si>
  <si>
    <t>5840</t>
  </si>
  <si>
    <t>32120</t>
  </si>
  <si>
    <t>26233</t>
  </si>
  <si>
    <t>9854</t>
  </si>
  <si>
    <t>49614</t>
  </si>
  <si>
    <t>807</t>
  </si>
  <si>
    <t>7258</t>
  </si>
  <si>
    <t>121681</t>
  </si>
  <si>
    <t>313518</t>
  </si>
  <si>
    <t>187007</t>
  </si>
  <si>
    <t>..</t>
  </si>
  <si>
    <t>Eleventh Plan</t>
  </si>
  <si>
    <t xml:space="preserve">    (2007-12)</t>
  </si>
  <si>
    <t>At 2006-07</t>
  </si>
  <si>
    <t>12778</t>
  </si>
  <si>
    <t>3644718</t>
  </si>
  <si>
    <t>2156571</t>
  </si>
  <si>
    <t>1488147</t>
  </si>
  <si>
    <t>104807</t>
  </si>
  <si>
    <t>BY HEADS OF DEVELOPMENT</t>
  </si>
  <si>
    <t>(RE) $</t>
  </si>
  <si>
    <t xml:space="preserve">   Prices $</t>
  </si>
  <si>
    <t>(BE) $</t>
  </si>
  <si>
    <t xml:space="preserve">   </t>
  </si>
  <si>
    <t>2. Totals may not tally due to rounding off of the figures.</t>
  </si>
  <si>
    <t>(2007-08)</t>
  </si>
  <si>
    <t xml:space="preserve">       for Central as well as States/UTs.</t>
  </si>
  <si>
    <t>Actual $</t>
  </si>
  <si>
    <t xml:space="preserve">1. $ - Separate figures for Central Government &amp; States/UTs are not available, the figures reported here are the combined ones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</si>
</sst>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5"/>
      <color indexed="12"/>
      <name val="Courier"/>
      <family val="0"/>
    </font>
    <font>
      <u val="single"/>
      <sz val="5"/>
      <color indexed="36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2"/>
      <name val="Courier"/>
      <family val="0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1" xfId="0" applyFont="1" applyBorder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 applyProtection="1">
      <alignment horizontal="left"/>
      <protection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 applyProtection="1">
      <alignment horizontal="right"/>
      <protection/>
    </xf>
    <xf numFmtId="164" fontId="0" fillId="0" borderId="2" xfId="0" applyBorder="1" applyAlignment="1">
      <alignment horizontal="right"/>
    </xf>
    <xf numFmtId="164" fontId="0" fillId="0" borderId="1" xfId="0" applyBorder="1" applyAlignment="1">
      <alignment horizontal="right"/>
    </xf>
    <xf numFmtId="0" fontId="2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37" fontId="7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64" fontId="2" fillId="0" borderId="1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 horizontal="center"/>
    </xf>
    <xf numFmtId="37" fontId="1" fillId="0" borderId="0" xfId="0" applyNumberFormat="1" applyFont="1" applyAlignment="1" applyProtection="1">
      <alignment horizontal="center"/>
      <protection/>
    </xf>
    <xf numFmtId="164" fontId="5" fillId="0" borderId="0" xfId="0" applyFont="1" applyAlignment="1">
      <alignment/>
    </xf>
    <xf numFmtId="164" fontId="7" fillId="0" borderId="0" xfId="0" applyFont="1" applyAlignment="1">
      <alignment horizontal="right"/>
    </xf>
    <xf numFmtId="164" fontId="0" fillId="0" borderId="0" xfId="0" applyBorder="1" applyAlignment="1">
      <alignment horizontal="right"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49" fontId="7" fillId="0" borderId="0" xfId="0" applyNumberFormat="1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7" fillId="0" borderId="0" xfId="0" applyFont="1" applyAlignment="1" applyProtection="1">
      <alignment horizontal="center"/>
      <protection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2" xfId="0" applyFont="1" applyBorder="1" applyAlignment="1" applyProtection="1">
      <alignment horizontal="right"/>
      <protection/>
    </xf>
    <xf numFmtId="164" fontId="0" fillId="0" borderId="2" xfId="0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0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625" defaultRowHeight="12.75"/>
  <cols>
    <col min="1" max="1" width="26.25390625" style="1" customWidth="1"/>
    <col min="2" max="2" width="11.375" style="1" customWidth="1"/>
    <col min="3" max="3" width="11.00390625" style="1" customWidth="1"/>
    <col min="4" max="4" width="12.125" style="1" customWidth="1"/>
    <col min="5" max="5" width="0.2421875" style="1" hidden="1" customWidth="1"/>
    <col min="6" max="6" width="11.875" style="1" customWidth="1"/>
    <col min="7" max="7" width="7.50390625" style="1" customWidth="1"/>
    <col min="8" max="8" width="7.375" style="1" customWidth="1"/>
    <col min="9" max="9" width="10.75390625" style="1" customWidth="1"/>
    <col min="10" max="10" width="11.625" style="1" customWidth="1"/>
    <col min="11" max="16" width="8.625" style="1" customWidth="1"/>
    <col min="17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0" ht="12.75">
      <c r="A1" s="3"/>
      <c r="C1" s="2"/>
      <c r="D1" s="2"/>
      <c r="E1" s="2"/>
      <c r="F1" s="2"/>
      <c r="G1" s="2"/>
      <c r="H1" s="2"/>
      <c r="I1" s="2">
        <v>581</v>
      </c>
      <c r="J1" s="2"/>
    </row>
    <row r="2" spans="1:10" ht="15.75">
      <c r="A2" s="64" t="s">
        <v>27</v>
      </c>
      <c r="B2" s="65"/>
      <c r="C2" s="65"/>
      <c r="D2" s="65"/>
      <c r="E2" s="66"/>
      <c r="F2" s="67"/>
      <c r="G2" s="67"/>
      <c r="H2" s="67"/>
      <c r="I2" s="67"/>
      <c r="J2" s="2"/>
    </row>
    <row r="3" spans="9:10" ht="12.75">
      <c r="I3" s="2"/>
      <c r="J3" s="2"/>
    </row>
    <row r="4" spans="1:9" ht="15">
      <c r="A4" s="68" t="s">
        <v>26</v>
      </c>
      <c r="B4" s="69"/>
      <c r="C4" s="69"/>
      <c r="D4" s="69"/>
      <c r="E4" s="70"/>
      <c r="F4" s="67"/>
      <c r="G4" s="67"/>
      <c r="H4" s="67"/>
      <c r="I4" s="67"/>
    </row>
    <row r="5" spans="1:9" ht="15">
      <c r="A5" s="68" t="s">
        <v>62</v>
      </c>
      <c r="B5" s="69"/>
      <c r="C5" s="69"/>
      <c r="D5" s="70"/>
      <c r="E5" s="70"/>
      <c r="F5" s="67"/>
      <c r="G5" s="67"/>
      <c r="H5" s="67"/>
      <c r="I5" s="67"/>
    </row>
    <row r="6" spans="1:9" ht="12.75">
      <c r="A6" s="23"/>
      <c r="B6" s="25"/>
      <c r="C6" s="25"/>
      <c r="D6" s="6"/>
      <c r="E6" s="25"/>
      <c r="F6" s="6"/>
      <c r="I6" s="36" t="s">
        <v>38</v>
      </c>
    </row>
    <row r="7" spans="1:8" ht="12.75">
      <c r="A7" s="7" t="s">
        <v>1</v>
      </c>
      <c r="B7" s="22" t="s">
        <v>32</v>
      </c>
      <c r="C7" s="22"/>
      <c r="F7" s="9"/>
      <c r="G7" s="58" t="s">
        <v>54</v>
      </c>
      <c r="H7" s="58"/>
    </row>
    <row r="8" spans="1:9" ht="12.75">
      <c r="A8" s="15"/>
      <c r="B8" s="26" t="s">
        <v>23</v>
      </c>
      <c r="C8" s="28" t="s">
        <v>30</v>
      </c>
      <c r="D8" s="28" t="s">
        <v>30</v>
      </c>
      <c r="F8" s="28" t="s">
        <v>30</v>
      </c>
      <c r="G8" s="59" t="s">
        <v>23</v>
      </c>
      <c r="H8" s="59"/>
      <c r="I8" s="28" t="s">
        <v>30</v>
      </c>
    </row>
    <row r="9" spans="1:9" ht="12.75">
      <c r="A9" s="15"/>
      <c r="B9" s="26" t="s">
        <v>33</v>
      </c>
      <c r="C9" s="29" t="s">
        <v>31</v>
      </c>
      <c r="D9" s="29" t="s">
        <v>31</v>
      </c>
      <c r="F9" s="29" t="s">
        <v>31</v>
      </c>
      <c r="G9" s="59" t="s">
        <v>55</v>
      </c>
      <c r="H9" s="59"/>
      <c r="I9" s="29" t="s">
        <v>31</v>
      </c>
    </row>
    <row r="10" spans="1:9" ht="12.75">
      <c r="A10" s="15"/>
      <c r="B10" s="40" t="s">
        <v>34</v>
      </c>
      <c r="C10" s="16" t="s">
        <v>35</v>
      </c>
      <c r="D10" s="16" t="s">
        <v>37</v>
      </c>
      <c r="F10" s="16" t="s">
        <v>39</v>
      </c>
      <c r="G10" s="60" t="s">
        <v>56</v>
      </c>
      <c r="H10" s="60"/>
      <c r="I10" s="16" t="s">
        <v>68</v>
      </c>
    </row>
    <row r="11" spans="1:9" ht="12.75">
      <c r="A11" s="8"/>
      <c r="B11" s="41" t="s">
        <v>28</v>
      </c>
      <c r="C11" s="50" t="s">
        <v>70</v>
      </c>
      <c r="D11" s="50" t="s">
        <v>70</v>
      </c>
      <c r="E11" s="17"/>
      <c r="F11" s="18" t="s">
        <v>63</v>
      </c>
      <c r="G11" s="51" t="s">
        <v>64</v>
      </c>
      <c r="H11" s="51"/>
      <c r="I11" s="36" t="s">
        <v>65</v>
      </c>
    </row>
    <row r="12" spans="1:9" ht="12.75">
      <c r="A12" s="7" t="s">
        <v>2</v>
      </c>
      <c r="B12" s="16" t="s">
        <v>40</v>
      </c>
      <c r="C12" s="16" t="s">
        <v>24</v>
      </c>
      <c r="D12" s="19" t="s">
        <v>25</v>
      </c>
      <c r="E12" s="19"/>
      <c r="F12" s="12" t="s">
        <v>36</v>
      </c>
      <c r="G12" s="52">
        <v>6</v>
      </c>
      <c r="H12" s="53"/>
      <c r="I12" s="1">
        <v>7</v>
      </c>
    </row>
    <row r="13" spans="1:10" ht="12.75">
      <c r="A13" s="5"/>
      <c r="B13" s="10"/>
      <c r="C13" s="11"/>
      <c r="D13" s="10"/>
      <c r="E13" s="10"/>
      <c r="F13" s="10"/>
      <c r="G13" s="10"/>
      <c r="H13" s="6"/>
      <c r="I13" s="6"/>
      <c r="J13" s="9"/>
    </row>
    <row r="14" spans="1:8" ht="12.75">
      <c r="A14" s="2"/>
      <c r="B14" s="12"/>
      <c r="C14" s="9"/>
      <c r="D14" s="12"/>
      <c r="E14" s="12"/>
      <c r="F14" s="12"/>
      <c r="G14" s="12"/>
      <c r="H14" s="2"/>
    </row>
    <row r="15" spans="1:9" ht="15">
      <c r="A15" s="31" t="s">
        <v>3</v>
      </c>
      <c r="B15" s="33">
        <f>SUM(B16:B30)</f>
        <v>893183</v>
      </c>
      <c r="C15" s="34">
        <v>80526</v>
      </c>
      <c r="D15" s="34">
        <v>104658</v>
      </c>
      <c r="F15" s="47">
        <v>126510</v>
      </c>
      <c r="G15" s="56" t="s">
        <v>59</v>
      </c>
      <c r="H15" s="57"/>
      <c r="I15" s="34">
        <v>319992</v>
      </c>
    </row>
    <row r="16" spans="1:8" ht="12.75">
      <c r="A16" s="3" t="s">
        <v>4</v>
      </c>
      <c r="F16" s="12"/>
      <c r="G16" s="44"/>
      <c r="H16" s="45"/>
    </row>
    <row r="17" spans="1:9" ht="12.75">
      <c r="A17" s="3" t="s">
        <v>5</v>
      </c>
      <c r="B17" s="30">
        <v>21068</v>
      </c>
      <c r="C17" s="1">
        <v>10794</v>
      </c>
      <c r="D17" s="1">
        <v>12554</v>
      </c>
      <c r="F17" s="9" t="s">
        <v>41</v>
      </c>
      <c r="G17" s="54">
        <v>136381</v>
      </c>
      <c r="H17" s="55"/>
      <c r="I17" s="1">
        <v>19370</v>
      </c>
    </row>
    <row r="18" spans="1:9" ht="12.75">
      <c r="A18" s="3" t="s">
        <v>6</v>
      </c>
      <c r="B18" s="30">
        <v>79724</v>
      </c>
      <c r="C18" s="1">
        <v>19584</v>
      </c>
      <c r="D18" s="1">
        <v>25717</v>
      </c>
      <c r="F18" s="9" t="s">
        <v>42</v>
      </c>
      <c r="G18" s="54">
        <v>301069</v>
      </c>
      <c r="H18" s="55"/>
      <c r="I18" s="1">
        <v>32509</v>
      </c>
    </row>
    <row r="19" spans="1:9" ht="12.75">
      <c r="A19" s="3" t="s">
        <v>7</v>
      </c>
      <c r="B19" s="21" t="s">
        <v>8</v>
      </c>
      <c r="C19" s="20">
        <v>2351</v>
      </c>
      <c r="D19" s="20">
        <v>4234</v>
      </c>
      <c r="F19" s="9" t="s">
        <v>43</v>
      </c>
      <c r="G19" s="54">
        <v>26329</v>
      </c>
      <c r="H19" s="55"/>
      <c r="I19" s="1">
        <v>7732</v>
      </c>
    </row>
    <row r="20" spans="1:8" ht="12.75">
      <c r="A20" s="3" t="s">
        <v>9</v>
      </c>
      <c r="G20" s="54"/>
      <c r="H20" s="55"/>
    </row>
    <row r="21" spans="1:9" ht="12.75">
      <c r="A21" s="3" t="s">
        <v>10</v>
      </c>
      <c r="B21" s="30">
        <v>3600</v>
      </c>
      <c r="C21" s="1">
        <v>19402</v>
      </c>
      <c r="D21" s="1">
        <v>26332</v>
      </c>
      <c r="F21" s="12" t="s">
        <v>44</v>
      </c>
      <c r="G21" s="54">
        <v>210326</v>
      </c>
      <c r="H21" s="55"/>
      <c r="I21" s="1">
        <v>38558</v>
      </c>
    </row>
    <row r="22" spans="1:9" ht="12.75">
      <c r="A22" s="3" t="s">
        <v>11</v>
      </c>
      <c r="B22" s="30">
        <v>318183</v>
      </c>
      <c r="C22" s="1">
        <v>22628</v>
      </c>
      <c r="D22" s="1">
        <v>22043</v>
      </c>
      <c r="F22" s="9" t="s">
        <v>45</v>
      </c>
      <c r="G22" s="54">
        <v>854123</v>
      </c>
      <c r="H22" s="55"/>
      <c r="I22" s="1">
        <v>106275</v>
      </c>
    </row>
    <row r="23" spans="1:9" ht="12.75">
      <c r="A23" s="3" t="s">
        <v>12</v>
      </c>
      <c r="B23" s="30">
        <v>40372</v>
      </c>
      <c r="C23" s="1">
        <v>5236</v>
      </c>
      <c r="D23" s="1">
        <v>7898</v>
      </c>
      <c r="F23" s="9" t="s">
        <v>46</v>
      </c>
      <c r="G23" s="54">
        <v>153600</v>
      </c>
      <c r="H23" s="55"/>
      <c r="I23" s="1">
        <v>25003</v>
      </c>
    </row>
    <row r="24" spans="1:9" ht="12.75">
      <c r="A24" s="3" t="s">
        <v>13</v>
      </c>
      <c r="B24" s="30">
        <v>147448</v>
      </c>
      <c r="C24" s="1">
        <v>30026</v>
      </c>
      <c r="D24" s="1">
        <v>38766</v>
      </c>
      <c r="F24" s="9" t="s">
        <v>47</v>
      </c>
      <c r="G24" s="54">
        <v>572443</v>
      </c>
      <c r="H24" s="55"/>
      <c r="I24" s="1">
        <v>101897</v>
      </c>
    </row>
    <row r="25" spans="1:8" ht="12.75">
      <c r="A25" s="3" t="s">
        <v>14</v>
      </c>
      <c r="G25" s="54"/>
      <c r="H25" s="55"/>
    </row>
    <row r="26" spans="1:9" ht="12.75">
      <c r="A26" s="3" t="s">
        <v>15</v>
      </c>
      <c r="B26" s="30">
        <v>98956</v>
      </c>
      <c r="C26" s="1">
        <v>737</v>
      </c>
      <c r="D26" s="1">
        <v>494</v>
      </c>
      <c r="F26" s="12" t="s">
        <v>48</v>
      </c>
      <c r="G26" s="54">
        <v>95380</v>
      </c>
      <c r="H26" s="55"/>
      <c r="I26" s="1">
        <v>25812</v>
      </c>
    </row>
    <row r="27" spans="1:8" ht="12.75">
      <c r="A27" s="3" t="s">
        <v>16</v>
      </c>
      <c r="F27" s="12"/>
      <c r="G27" s="54"/>
      <c r="H27" s="55"/>
    </row>
    <row r="28" spans="1:9" ht="12.75">
      <c r="A28" s="3" t="s">
        <v>17</v>
      </c>
      <c r="B28" s="30">
        <v>27570</v>
      </c>
      <c r="C28" s="1">
        <v>5383</v>
      </c>
      <c r="D28" s="1">
        <v>6608</v>
      </c>
      <c r="F28" s="9" t="s">
        <v>49</v>
      </c>
      <c r="G28" s="54">
        <v>87933</v>
      </c>
      <c r="H28" s="55"/>
      <c r="I28" s="1">
        <v>10378</v>
      </c>
    </row>
    <row r="29" spans="1:9" ht="12.75">
      <c r="A29" s="3" t="s">
        <v>18</v>
      </c>
      <c r="B29" s="30">
        <v>139002</v>
      </c>
      <c r="C29" s="1">
        <v>67981</v>
      </c>
      <c r="D29" s="1">
        <v>92350</v>
      </c>
      <c r="F29" s="9" t="s">
        <v>50</v>
      </c>
      <c r="G29" s="62">
        <v>1102327</v>
      </c>
      <c r="H29" s="55"/>
      <c r="I29" s="1">
        <v>172961</v>
      </c>
    </row>
    <row r="30" spans="1:9" ht="12.75">
      <c r="A30" s="3" t="s">
        <v>19</v>
      </c>
      <c r="B30" s="30">
        <v>17260</v>
      </c>
      <c r="C30" s="1">
        <v>9020</v>
      </c>
      <c r="D30" s="1">
        <v>10181</v>
      </c>
      <c r="F30" s="9" t="s">
        <v>57</v>
      </c>
      <c r="G30" s="63" t="s">
        <v>61</v>
      </c>
      <c r="H30" s="55"/>
      <c r="I30" s="1">
        <v>18819</v>
      </c>
    </row>
    <row r="31" spans="1:8" ht="12.75">
      <c r="A31" s="2"/>
      <c r="F31" s="12"/>
      <c r="G31" s="12"/>
      <c r="H31" s="4"/>
    </row>
    <row r="32" spans="1:9" ht="15">
      <c r="A32" s="31" t="s">
        <v>20</v>
      </c>
      <c r="B32" s="32">
        <f>SUM(B33:B47)</f>
        <v>632456</v>
      </c>
      <c r="C32" s="35">
        <v>112616</v>
      </c>
      <c r="D32" s="35">
        <v>142519</v>
      </c>
      <c r="F32" s="42" t="s">
        <v>52</v>
      </c>
      <c r="G32" s="56" t="s">
        <v>60</v>
      </c>
      <c r="H32" s="57"/>
      <c r="I32" s="34">
        <v>239322</v>
      </c>
    </row>
    <row r="33" spans="1:8" ht="12.75">
      <c r="A33" s="3" t="s">
        <v>4</v>
      </c>
      <c r="F33" s="12"/>
      <c r="G33" s="12"/>
      <c r="H33" s="4"/>
    </row>
    <row r="34" spans="1:9" ht="12.75">
      <c r="A34" s="3" t="s">
        <v>5</v>
      </c>
      <c r="B34" s="30">
        <v>37865</v>
      </c>
      <c r="C34" s="16" t="s">
        <v>53</v>
      </c>
      <c r="D34" s="16" t="s">
        <v>53</v>
      </c>
      <c r="F34" s="16" t="s">
        <v>53</v>
      </c>
      <c r="G34" s="61" t="s">
        <v>53</v>
      </c>
      <c r="H34" s="61"/>
      <c r="I34" s="16" t="s">
        <v>53</v>
      </c>
    </row>
    <row r="35" spans="1:9" ht="12.75">
      <c r="A35" s="3" t="s">
        <v>6</v>
      </c>
      <c r="B35" s="30">
        <v>42204</v>
      </c>
      <c r="C35" s="16" t="s">
        <v>53</v>
      </c>
      <c r="D35" s="16" t="s">
        <v>53</v>
      </c>
      <c r="F35" s="16" t="s">
        <v>53</v>
      </c>
      <c r="G35" s="61" t="s">
        <v>53</v>
      </c>
      <c r="H35" s="61"/>
      <c r="I35" s="16" t="s">
        <v>53</v>
      </c>
    </row>
    <row r="36" spans="1:9" ht="12.75">
      <c r="A36" s="3" t="s">
        <v>7</v>
      </c>
      <c r="B36" s="30">
        <v>20879</v>
      </c>
      <c r="C36" s="16" t="s">
        <v>53</v>
      </c>
      <c r="D36" s="16" t="s">
        <v>53</v>
      </c>
      <c r="F36" s="16" t="s">
        <v>53</v>
      </c>
      <c r="G36" s="61" t="s">
        <v>53</v>
      </c>
      <c r="H36" s="61"/>
      <c r="I36" s="16" t="s">
        <v>53</v>
      </c>
    </row>
    <row r="37" spans="1:9" ht="12.75">
      <c r="A37" s="3" t="s">
        <v>9</v>
      </c>
      <c r="C37" s="16" t="s">
        <v>53</v>
      </c>
      <c r="D37" s="16" t="s">
        <v>53</v>
      </c>
      <c r="F37" s="16" t="s">
        <v>53</v>
      </c>
      <c r="G37" s="61" t="s">
        <v>53</v>
      </c>
      <c r="H37" s="61"/>
      <c r="I37" s="16" t="s">
        <v>53</v>
      </c>
    </row>
    <row r="38" spans="1:9" ht="12.75">
      <c r="A38" s="3" t="s">
        <v>10</v>
      </c>
      <c r="B38" s="30">
        <v>99715</v>
      </c>
      <c r="C38" s="16" t="s">
        <v>53</v>
      </c>
      <c r="D38" s="16" t="s">
        <v>53</v>
      </c>
      <c r="F38" s="16" t="s">
        <v>53</v>
      </c>
      <c r="G38" s="61" t="s">
        <v>53</v>
      </c>
      <c r="H38" s="61"/>
      <c r="I38" s="16" t="s">
        <v>53</v>
      </c>
    </row>
    <row r="39" spans="1:9" ht="12.75">
      <c r="A39" s="3" t="s">
        <v>11</v>
      </c>
      <c r="B39" s="30">
        <v>85744</v>
      </c>
      <c r="C39" s="16" t="s">
        <v>53</v>
      </c>
      <c r="D39" s="16" t="s">
        <v>53</v>
      </c>
      <c r="F39" s="16" t="s">
        <v>53</v>
      </c>
      <c r="G39" s="61" t="s">
        <v>53</v>
      </c>
      <c r="H39" s="61"/>
      <c r="I39" s="16" t="s">
        <v>53</v>
      </c>
    </row>
    <row r="40" spans="1:9" ht="12.75">
      <c r="A40" s="3" t="s">
        <v>12</v>
      </c>
      <c r="B40" s="30">
        <v>18567</v>
      </c>
      <c r="C40" s="16" t="s">
        <v>53</v>
      </c>
      <c r="D40" s="16" t="s">
        <v>53</v>
      </c>
      <c r="F40" s="16" t="s">
        <v>53</v>
      </c>
      <c r="G40" s="61" t="s">
        <v>53</v>
      </c>
      <c r="H40" s="61"/>
      <c r="I40" s="16" t="s">
        <v>53</v>
      </c>
    </row>
    <row r="41" spans="1:9" ht="12.75">
      <c r="A41" s="3" t="s">
        <v>13</v>
      </c>
      <c r="B41" s="30">
        <v>78529</v>
      </c>
      <c r="C41" s="16" t="s">
        <v>53</v>
      </c>
      <c r="D41" s="16" t="s">
        <v>53</v>
      </c>
      <c r="F41" s="16" t="s">
        <v>53</v>
      </c>
      <c r="G41" s="61" t="s">
        <v>53</v>
      </c>
      <c r="H41" s="61"/>
      <c r="I41" s="16" t="s">
        <v>53</v>
      </c>
    </row>
    <row r="42" spans="1:9" ht="12.75">
      <c r="A42" s="3" t="s">
        <v>14</v>
      </c>
      <c r="C42" s="16" t="s">
        <v>53</v>
      </c>
      <c r="D42" s="16" t="s">
        <v>53</v>
      </c>
      <c r="F42" s="16" t="s">
        <v>53</v>
      </c>
      <c r="G42" s="61" t="s">
        <v>53</v>
      </c>
      <c r="H42" s="61"/>
      <c r="I42" s="16" t="s">
        <v>53</v>
      </c>
    </row>
    <row r="43" spans="1:9" ht="12.75">
      <c r="A43" s="3" t="s">
        <v>15</v>
      </c>
      <c r="B43" s="30">
        <v>12</v>
      </c>
      <c r="C43" s="16" t="s">
        <v>53</v>
      </c>
      <c r="D43" s="16" t="s">
        <v>53</v>
      </c>
      <c r="F43" s="16" t="s">
        <v>53</v>
      </c>
      <c r="G43" s="61" t="s">
        <v>53</v>
      </c>
      <c r="H43" s="61"/>
      <c r="I43" s="16" t="s">
        <v>53</v>
      </c>
    </row>
    <row r="44" spans="1:9" ht="12.75">
      <c r="A44" s="3" t="s">
        <v>21</v>
      </c>
      <c r="C44" s="16" t="s">
        <v>53</v>
      </c>
      <c r="D44" s="16" t="s">
        <v>53</v>
      </c>
      <c r="F44" s="16" t="s">
        <v>53</v>
      </c>
      <c r="G44" s="61" t="s">
        <v>53</v>
      </c>
      <c r="H44" s="61"/>
      <c r="I44" s="16" t="s">
        <v>53</v>
      </c>
    </row>
    <row r="45" spans="1:9" ht="12.75">
      <c r="A45" s="3" t="s">
        <v>17</v>
      </c>
      <c r="B45" s="30">
        <v>2854</v>
      </c>
      <c r="C45" s="16" t="s">
        <v>53</v>
      </c>
      <c r="D45" s="16" t="s">
        <v>53</v>
      </c>
      <c r="F45" s="16" t="s">
        <v>53</v>
      </c>
      <c r="G45" s="61" t="s">
        <v>53</v>
      </c>
      <c r="H45" s="61"/>
      <c r="I45" s="16" t="s">
        <v>53</v>
      </c>
    </row>
    <row r="46" spans="1:9" ht="12.75">
      <c r="A46" s="3" t="s">
        <v>18</v>
      </c>
      <c r="B46" s="30">
        <v>208389</v>
      </c>
      <c r="C46" s="16" t="s">
        <v>53</v>
      </c>
      <c r="D46" s="16" t="s">
        <v>53</v>
      </c>
      <c r="F46" s="16" t="s">
        <v>53</v>
      </c>
      <c r="G46" s="61" t="s">
        <v>53</v>
      </c>
      <c r="H46" s="61"/>
      <c r="I46" s="16" t="s">
        <v>53</v>
      </c>
    </row>
    <row r="47" spans="1:9" ht="12.75">
      <c r="A47" s="3" t="s">
        <v>19</v>
      </c>
      <c r="B47" s="30">
        <v>37698</v>
      </c>
      <c r="C47" s="16" t="s">
        <v>53</v>
      </c>
      <c r="D47" s="16" t="s">
        <v>53</v>
      </c>
      <c r="F47" s="16" t="s">
        <v>53</v>
      </c>
      <c r="G47" s="61" t="s">
        <v>53</v>
      </c>
      <c r="H47" s="61"/>
      <c r="I47" s="16" t="s">
        <v>53</v>
      </c>
    </row>
    <row r="48" spans="1:8" ht="12.75">
      <c r="A48" s="2"/>
      <c r="F48" s="12"/>
      <c r="G48" s="12"/>
      <c r="H48" s="4"/>
    </row>
    <row r="49" spans="1:9" ht="15.75">
      <c r="A49" s="37" t="s">
        <v>22</v>
      </c>
      <c r="B49" s="38">
        <f>+B15+B32</f>
        <v>1525639</v>
      </c>
      <c r="C49" s="39">
        <v>193142</v>
      </c>
      <c r="D49" s="39">
        <v>247177</v>
      </c>
      <c r="F49" s="43" t="s">
        <v>51</v>
      </c>
      <c r="G49" s="74" t="s">
        <v>58</v>
      </c>
      <c r="H49" s="75"/>
      <c r="I49" s="46">
        <v>559314</v>
      </c>
    </row>
    <row r="50" spans="1:9" ht="12.75">
      <c r="A50" s="13"/>
      <c r="B50" s="6"/>
      <c r="C50" s="6"/>
      <c r="D50" s="6"/>
      <c r="E50" s="5" t="s">
        <v>0</v>
      </c>
      <c r="F50" s="6"/>
      <c r="G50" s="6"/>
      <c r="H50" s="6"/>
      <c r="I50" s="6"/>
    </row>
    <row r="51" spans="5:9" ht="12.75">
      <c r="E51" s="24"/>
      <c r="F51" s="72" t="s">
        <v>29</v>
      </c>
      <c r="G51" s="73"/>
      <c r="H51" s="73"/>
      <c r="I51" s="73"/>
    </row>
    <row r="52" spans="5:9" ht="12.75">
      <c r="E52" s="48"/>
      <c r="F52" s="49"/>
      <c r="G52" s="48"/>
      <c r="H52" s="48"/>
      <c r="I52" s="48"/>
    </row>
    <row r="53" spans="1:9" ht="12.75">
      <c r="A53" s="1" t="s">
        <v>71</v>
      </c>
      <c r="E53" s="48"/>
      <c r="F53" s="49"/>
      <c r="G53" s="48"/>
      <c r="H53" s="48"/>
      <c r="I53" s="48"/>
    </row>
    <row r="54" spans="1:9" ht="12.75">
      <c r="A54" s="1" t="s">
        <v>69</v>
      </c>
      <c r="E54" s="48"/>
      <c r="F54" s="49"/>
      <c r="G54" s="48"/>
      <c r="H54" s="48"/>
      <c r="I54" s="48"/>
    </row>
    <row r="55" ht="12.75">
      <c r="A55" s="1" t="s">
        <v>67</v>
      </c>
    </row>
    <row r="56" ht="12.75">
      <c r="E56" s="14"/>
    </row>
    <row r="57" spans="3:5" ht="12.75">
      <c r="C57" s="2"/>
      <c r="D57" s="2"/>
      <c r="E57" s="14"/>
    </row>
    <row r="58" spans="1:5" ht="12.75">
      <c r="A58" s="1" t="s">
        <v>66</v>
      </c>
      <c r="E58" s="14"/>
    </row>
    <row r="59" spans="1:6" ht="13.5" customHeight="1">
      <c r="A59" s="1" t="s">
        <v>0</v>
      </c>
      <c r="E59" s="2"/>
      <c r="F59" s="2"/>
    </row>
    <row r="60" spans="3:6" ht="12.75">
      <c r="C60" s="2"/>
      <c r="D60" s="2"/>
      <c r="E60" s="2"/>
      <c r="F60" s="2"/>
    </row>
    <row r="68" spans="1:4" ht="12.75">
      <c r="A68" s="71"/>
      <c r="B68" s="71"/>
      <c r="C68" s="71"/>
      <c r="D68" s="71"/>
    </row>
    <row r="73" ht="12.75">
      <c r="A73" s="27"/>
    </row>
    <row r="75" ht="12.75">
      <c r="B75" s="27"/>
    </row>
    <row r="82" spans="1:4" ht="12.75">
      <c r="A82" s="71"/>
      <c r="B82" s="71"/>
      <c r="C82" s="71"/>
      <c r="D82" s="71"/>
    </row>
    <row r="103" spans="1:2" ht="12.75">
      <c r="A103" s="15"/>
      <c r="B103" s="15"/>
    </row>
  </sheetData>
  <mergeCells count="43">
    <mergeCell ref="G22:H22"/>
    <mergeCell ref="A68:D68"/>
    <mergeCell ref="A82:D82"/>
    <mergeCell ref="F51:I51"/>
    <mergeCell ref="G47:H47"/>
    <mergeCell ref="G49:H49"/>
    <mergeCell ref="G46:H46"/>
    <mergeCell ref="G30:H30"/>
    <mergeCell ref="A2:I2"/>
    <mergeCell ref="A4:I4"/>
    <mergeCell ref="A5:I5"/>
    <mergeCell ref="G27:H27"/>
    <mergeCell ref="G28:H28"/>
    <mergeCell ref="G19:H19"/>
    <mergeCell ref="G20:H20"/>
    <mergeCell ref="G21:H21"/>
    <mergeCell ref="G42:H42"/>
    <mergeCell ref="G43:H43"/>
    <mergeCell ref="G44:H44"/>
    <mergeCell ref="G45:H45"/>
    <mergeCell ref="G35:H35"/>
    <mergeCell ref="G39:H39"/>
    <mergeCell ref="G40:H40"/>
    <mergeCell ref="G41:H41"/>
    <mergeCell ref="G36:H36"/>
    <mergeCell ref="G37:H37"/>
    <mergeCell ref="G38:H38"/>
    <mergeCell ref="G23:H23"/>
    <mergeCell ref="G24:H24"/>
    <mergeCell ref="G25:H25"/>
    <mergeCell ref="G26:H26"/>
    <mergeCell ref="G32:H32"/>
    <mergeCell ref="G29:H29"/>
    <mergeCell ref="G34:H34"/>
    <mergeCell ref="G7:H7"/>
    <mergeCell ref="G8:H8"/>
    <mergeCell ref="G9:H9"/>
    <mergeCell ref="G10:H10"/>
    <mergeCell ref="G11:H11"/>
    <mergeCell ref="G12:H12"/>
    <mergeCell ref="G17:H17"/>
    <mergeCell ref="G18:H18"/>
    <mergeCell ref="G15:H15"/>
  </mergeCells>
  <printOptions/>
  <pageMargins left="0.58" right="0.25" top="0.5" bottom="0.2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2008-05-12T03:04:37Z</cp:lastPrinted>
  <dcterms:created xsi:type="dcterms:W3CDTF">2004-06-23T07:04:03Z</dcterms:created>
  <dcterms:modified xsi:type="dcterms:W3CDTF">2010-08-09T05:04:38Z</dcterms:modified>
  <cp:category/>
  <cp:version/>
  <cp:contentType/>
  <cp:contentStatus/>
</cp:coreProperties>
</file>